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59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<sst xmlns="http://schemas.openxmlformats.org/spreadsheetml/2006/main" count="156" uniqueCount="33">
  <si>
    <t>MAT</t>
  </si>
  <si>
    <t>MJL</t>
  </si>
  <si>
    <t>SJSL</t>
  </si>
  <si>
    <t>%</t>
  </si>
  <si>
    <t>Body</t>
  </si>
  <si>
    <t>Celk.
poč. bodov</t>
  </si>
  <si>
    <t>Priemer</t>
  </si>
  <si>
    <t>Výsledky PS</t>
  </si>
  <si>
    <t>Stredná odborná škola s vyučovacím jazykom maďarským - Szakközépiskola, Gyulu Szabóa 21, Dunajská Streda - Dunaszerdahely</t>
  </si>
  <si>
    <t>a)
Výsledky prijímacích 
skúšok</t>
  </si>
  <si>
    <r>
      <rPr>
        <b/>
        <sz val="11"/>
        <rFont val="Times New Roman CE"/>
        <family val="0"/>
      </rPr>
      <t>b)</t>
    </r>
    <r>
      <rPr>
        <sz val="11"/>
        <rFont val="Times New Roman CE"/>
        <family val="1"/>
      </rPr>
      <t xml:space="preserve">
Priemerný prospech z
8. až 9. roč.</t>
    </r>
  </si>
  <si>
    <r>
      <rPr>
        <b/>
        <sz val="11"/>
        <rFont val="Times New Roman CE"/>
        <family val="0"/>
      </rPr>
      <t>d)</t>
    </r>
    <r>
      <rPr>
        <sz val="11"/>
        <rFont val="Times New Roman CE"/>
        <family val="1"/>
      </rPr>
      <t xml:space="preserve">
MONITOR</t>
    </r>
  </si>
  <si>
    <r>
      <rPr>
        <b/>
        <sz val="11"/>
        <rFont val="Times New Roman CE"/>
        <family val="0"/>
      </rPr>
      <t>c)</t>
    </r>
    <r>
      <rPr>
        <sz val="11"/>
        <rFont val="Times New Roman CE"/>
        <family val="1"/>
      </rPr>
      <t xml:space="preserve">
Hodnotenie
správania
(mínusové body)</t>
    </r>
  </si>
  <si>
    <r>
      <t>Študijný odbor:</t>
    </r>
    <r>
      <rPr>
        <b/>
        <sz val="12"/>
        <rFont val="Times New Roman CE"/>
        <family val="1"/>
      </rPr>
      <t xml:space="preserve">  3917 M 02 technické a informatické služby v strojárstve</t>
    </r>
  </si>
  <si>
    <t>Kód žiaka</t>
  </si>
  <si>
    <t>Stupeň</t>
  </si>
  <si>
    <r>
      <rPr>
        <b/>
        <sz val="11"/>
        <rFont val="Times New Roman CE"/>
        <family val="0"/>
      </rPr>
      <t>e)</t>
    </r>
    <r>
      <rPr>
        <sz val="11"/>
        <rFont val="Times New Roman CE"/>
        <family val="1"/>
      </rPr>
      <t xml:space="preserve">
Mimo-
riadne
aktivity</t>
    </r>
  </si>
  <si>
    <t>úspešný</t>
  </si>
  <si>
    <t>VÝSLEDKY PRIJÍMACÍCH  SKÚŠOK - 1. a 2. termín</t>
  </si>
  <si>
    <t>x</t>
  </si>
  <si>
    <r>
      <t>Dátum:</t>
    </r>
    <r>
      <rPr>
        <b/>
        <sz val="12"/>
        <rFont val="Times New Roman CE"/>
        <family val="1"/>
      </rPr>
      <t xml:space="preserve">   14. a 17.</t>
    </r>
    <r>
      <rPr>
        <b/>
        <sz val="12"/>
        <rFont val="Times New Roman CE"/>
        <family val="0"/>
      </rPr>
      <t xml:space="preserve"> máj 2018</t>
    </r>
  </si>
  <si>
    <r>
      <t xml:space="preserve">Školský rok: </t>
    </r>
    <r>
      <rPr>
        <b/>
        <sz val="12"/>
        <rFont val="Times New Roman CE"/>
        <family val="1"/>
      </rPr>
      <t>2018/2019</t>
    </r>
  </si>
  <si>
    <t>2,2,2</t>
  </si>
  <si>
    <t>53438453</t>
  </si>
  <si>
    <t>26152847</t>
  </si>
  <si>
    <t>94562926</t>
  </si>
  <si>
    <t>04865831</t>
  </si>
  <si>
    <t>05887790</t>
  </si>
  <si>
    <t>N</t>
  </si>
  <si>
    <t>xxx</t>
  </si>
  <si>
    <t>37775549</t>
  </si>
  <si>
    <t>63008068</t>
  </si>
  <si>
    <t>77636538</t>
  </si>
</sst>
</file>

<file path=xl/styles.xml><?xml version="1.0" encoding="utf-8"?>
<styleSheet xmlns="http://schemas.openxmlformats.org/spreadsheetml/2006/main">
  <numFmts count="3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*-&quot;;\-#,##0\ &quot;*-&quot;"/>
    <numFmt numFmtId="181" formatCode="#,##0\ &quot;*-&quot;;[Red]\-#,##0\ &quot;*-&quot;"/>
    <numFmt numFmtId="182" formatCode="#,##0.00\ &quot;*-&quot;;\-#,##0.00\ &quot;*-&quot;"/>
    <numFmt numFmtId="183" formatCode="#,##0.00\ &quot;*-&quot;;[Red]\-#,##0.00\ &quot;*-&quot;"/>
    <numFmt numFmtId="184" formatCode="_-* #,##0\ &quot;*-&quot;_-;\-* #,##0\ &quot;*-&quot;_-;_-* &quot;-&quot;\ &quot;*-&quot;_-;_-@_-"/>
    <numFmt numFmtId="185" formatCode="_-* #,##0\ _*_-_-;\-* #,##0\ _*_-_-;_-* &quot;-&quot;\ _*_-_-;_-@_-"/>
    <numFmt numFmtId="186" formatCode="_-* #,##0.00\ &quot;*-&quot;_-;\-* #,##0.00\ &quot;*-&quot;_-;_-* &quot;-&quot;??\ &quot;*-&quot;_-;_-@_-"/>
    <numFmt numFmtId="187" formatCode="_-* #,##0.00\ _*_-_-;\-* #,##0.00\ _*_-_-;_-* &quot;-&quot;??\ _*_-_-;_-@_-"/>
    <numFmt numFmtId="188" formatCode="0.0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  <numFmt numFmtId="192" formatCode="[$€-2]\ #\ ##,000_);[Red]\([$€-2]\ #\ ##,0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 CE"/>
      <family val="1"/>
    </font>
    <font>
      <b/>
      <sz val="11"/>
      <name val="Times New Roman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sz val="14"/>
      <name val="Arial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Arial"/>
      <family val="2"/>
    </font>
    <font>
      <i/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1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1"/>
      <color indexed="8"/>
      <name val="Times New Roman CE"/>
      <family val="0"/>
    </font>
    <font>
      <sz val="11"/>
      <color indexed="8"/>
      <name val="Times New Roman CE"/>
      <family val="0"/>
    </font>
    <font>
      <i/>
      <sz val="9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1"/>
      <color theme="1"/>
      <name val="Times New Roman CE"/>
      <family val="0"/>
    </font>
    <font>
      <sz val="11"/>
      <color theme="1"/>
      <name val="Times New Roman CE"/>
      <family val="0"/>
    </font>
    <font>
      <b/>
      <sz val="11"/>
      <color theme="1"/>
      <name val="Times New Roman CE"/>
      <family val="0"/>
    </font>
    <font>
      <b/>
      <sz val="12"/>
      <color theme="1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2" fontId="12" fillId="0" borderId="29" xfId="0" applyNumberFormat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4" fillId="2" borderId="34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top"/>
    </xf>
    <xf numFmtId="0" fontId="4" fillId="2" borderId="36" xfId="0" applyFont="1" applyFill="1" applyBorder="1" applyAlignment="1">
      <alignment horizontal="center" vertical="top"/>
    </xf>
    <xf numFmtId="0" fontId="4" fillId="2" borderId="37" xfId="0" applyFont="1" applyFill="1" applyBorder="1" applyAlignment="1">
      <alignment horizontal="center" vertical="top"/>
    </xf>
    <xf numFmtId="0" fontId="5" fillId="34" borderId="34" xfId="0" applyFont="1" applyFill="1" applyBorder="1" applyAlignment="1">
      <alignment horizontal="center" vertical="top" wrapText="1"/>
    </xf>
    <xf numFmtId="0" fontId="5" fillId="34" borderId="38" xfId="0" applyFont="1" applyFill="1" applyBorder="1" applyAlignment="1">
      <alignment horizontal="center" vertical="top"/>
    </xf>
    <xf numFmtId="0" fontId="5" fillId="34" borderId="35" xfId="0" applyFont="1" applyFill="1" applyBorder="1" applyAlignment="1">
      <alignment horizontal="center" vertical="top"/>
    </xf>
    <xf numFmtId="0" fontId="5" fillId="34" borderId="36" xfId="0" applyFont="1" applyFill="1" applyBorder="1" applyAlignment="1">
      <alignment horizontal="center" vertical="top"/>
    </xf>
    <xf numFmtId="0" fontId="5" fillId="34" borderId="32" xfId="0" applyFont="1" applyFill="1" applyBorder="1" applyAlignment="1">
      <alignment horizontal="center" vertical="top"/>
    </xf>
    <xf numFmtId="0" fontId="5" fillId="34" borderId="37" xfId="0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top" wrapText="1"/>
    </xf>
    <xf numFmtId="0" fontId="4" fillId="2" borderId="36" xfId="0" applyFont="1" applyFill="1" applyBorder="1" applyAlignment="1">
      <alignment horizontal="center" vertical="top" wrapText="1"/>
    </xf>
    <xf numFmtId="0" fontId="4" fillId="2" borderId="37" xfId="0" applyFont="1" applyFill="1" applyBorder="1" applyAlignment="1">
      <alignment horizontal="center" vertical="top" wrapText="1"/>
    </xf>
    <xf numFmtId="0" fontId="4" fillId="2" borderId="4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top" wrapText="1"/>
    </xf>
    <xf numFmtId="0" fontId="4" fillId="2" borderId="44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52" fillId="2" borderId="24" xfId="0" applyFont="1" applyFill="1" applyBorder="1" applyAlignment="1">
      <alignment horizontal="center"/>
    </xf>
    <xf numFmtId="0" fontId="51" fillId="0" borderId="31" xfId="0" applyFont="1" applyFill="1" applyBorder="1" applyAlignment="1">
      <alignment horizontal="center"/>
    </xf>
    <xf numFmtId="0" fontId="52" fillId="2" borderId="23" xfId="0" applyFont="1" applyFill="1" applyBorder="1" applyAlignment="1">
      <alignment horizontal="center"/>
    </xf>
    <xf numFmtId="0" fontId="51" fillId="0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53" fillId="2" borderId="15" xfId="0" applyFont="1" applyFill="1" applyBorder="1" applyAlignment="1">
      <alignment horizontal="center"/>
    </xf>
    <xf numFmtId="0" fontId="51" fillId="0" borderId="21" xfId="0" applyFont="1" applyFill="1" applyBorder="1" applyAlignment="1">
      <alignment horizontal="center"/>
    </xf>
    <xf numFmtId="0" fontId="53" fillId="2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4" fillId="34" borderId="53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2" fontId="12" fillId="0" borderId="53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56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57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58" xfId="0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2" fontId="12" fillId="0" borderId="56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58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2" fontId="12" fillId="0" borderId="26" xfId="0" applyNumberFormat="1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tabSelected="1" zoomScalePageLayoutView="0" workbookViewId="0" topLeftCell="A11">
      <selection activeCell="L34" sqref="L34"/>
    </sheetView>
  </sheetViews>
  <sheetFormatPr defaultColWidth="9.140625" defaultRowHeight="12.75"/>
  <cols>
    <col min="1" max="1" width="13.00390625" style="0" customWidth="1"/>
    <col min="2" max="4" width="5.7109375" style="0" customWidth="1"/>
    <col min="5" max="5" width="7.28125" style="0" customWidth="1"/>
    <col min="6" max="6" width="5.7109375" style="0" customWidth="1"/>
    <col min="7" max="7" width="7.7109375" style="0" customWidth="1"/>
    <col min="8" max="8" width="7.421875" style="0" customWidth="1"/>
    <col min="9" max="9" width="4.140625" style="0" customWidth="1"/>
    <col min="10" max="10" width="5.7109375" style="0" customWidth="1"/>
    <col min="11" max="11" width="4.140625" style="0" customWidth="1"/>
    <col min="12" max="12" width="5.7109375" style="0" customWidth="1"/>
    <col min="13" max="13" width="4.140625" style="0" customWidth="1"/>
    <col min="14" max="14" width="6.57421875" style="0" customWidth="1"/>
  </cols>
  <sheetData>
    <row r="1" spans="1:20" ht="15.75">
      <c r="A1" s="53" t="s">
        <v>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"/>
      <c r="R1" s="1"/>
      <c r="S1" s="1"/>
      <c r="T1" s="1"/>
    </row>
    <row r="2" spans="1:20" ht="40.5" customHeight="1">
      <c r="A2" s="54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1"/>
      <c r="R2" s="1"/>
      <c r="S2" s="1"/>
      <c r="T2" s="1"/>
    </row>
    <row r="3" spans="1:20" ht="39.75" customHeight="1">
      <c r="A3" s="6" t="s">
        <v>13</v>
      </c>
      <c r="B3" s="7"/>
      <c r="C3" s="6"/>
      <c r="D3" s="6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</row>
    <row r="4" spans="1:20" ht="16.5" customHeight="1" hidden="1">
      <c r="A4" s="8"/>
      <c r="B4" s="8"/>
      <c r="C4" s="8"/>
      <c r="D4" s="8"/>
      <c r="Q4" s="1"/>
      <c r="R4" s="1"/>
      <c r="S4" s="1"/>
      <c r="T4" s="1"/>
    </row>
    <row r="5" spans="1:20" ht="18" customHeight="1">
      <c r="A5" s="7" t="s">
        <v>20</v>
      </c>
      <c r="B5" s="7"/>
      <c r="C5" s="7"/>
      <c r="D5" s="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  <c r="R5" s="1"/>
      <c r="S5" s="1"/>
      <c r="T5" s="1"/>
    </row>
    <row r="6" spans="1:20" ht="18" customHeight="1">
      <c r="A6" s="6" t="s">
        <v>21</v>
      </c>
      <c r="B6" s="7"/>
      <c r="C6" s="7"/>
      <c r="D6" s="7"/>
      <c r="M6" s="2"/>
      <c r="N6" s="2"/>
      <c r="O6" s="3"/>
      <c r="P6" s="2"/>
      <c r="Q6" s="1"/>
      <c r="R6" s="1"/>
      <c r="S6" s="1"/>
      <c r="T6" s="1"/>
    </row>
    <row r="7" spans="1:20" ht="18" customHeight="1" thickBot="1">
      <c r="A7" s="1"/>
      <c r="B7" s="2"/>
      <c r="C7" s="2"/>
      <c r="D7" s="2"/>
      <c r="M7" s="2"/>
      <c r="N7" s="2"/>
      <c r="O7" s="3"/>
      <c r="P7" s="2"/>
      <c r="Q7" s="1"/>
      <c r="R7" s="1"/>
      <c r="S7" s="1"/>
      <c r="T7" s="1"/>
    </row>
    <row r="8" spans="1:20" ht="36.75" customHeight="1">
      <c r="A8" s="65" t="s">
        <v>14</v>
      </c>
      <c r="B8" s="59" t="s">
        <v>9</v>
      </c>
      <c r="C8" s="60"/>
      <c r="D8" s="61"/>
      <c r="E8" s="55" t="s">
        <v>10</v>
      </c>
      <c r="F8" s="56"/>
      <c r="G8" s="55" t="s">
        <v>12</v>
      </c>
      <c r="H8" s="68"/>
      <c r="I8" s="73" t="s">
        <v>11</v>
      </c>
      <c r="J8" s="74"/>
      <c r="K8" s="74"/>
      <c r="L8" s="74"/>
      <c r="M8" s="74"/>
      <c r="N8" s="74"/>
      <c r="O8" s="75" t="s">
        <v>16</v>
      </c>
      <c r="P8" s="77" t="s">
        <v>5</v>
      </c>
      <c r="Q8" s="82" t="s">
        <v>7</v>
      </c>
      <c r="R8" s="83"/>
      <c r="S8" s="1"/>
      <c r="T8" s="1"/>
    </row>
    <row r="9" spans="1:20" ht="23.25" customHeight="1">
      <c r="A9" s="66"/>
      <c r="B9" s="62"/>
      <c r="C9" s="63"/>
      <c r="D9" s="64"/>
      <c r="E9" s="57"/>
      <c r="F9" s="58"/>
      <c r="G9" s="69"/>
      <c r="H9" s="70"/>
      <c r="I9" s="80" t="s">
        <v>1</v>
      </c>
      <c r="J9" s="72"/>
      <c r="K9" s="71" t="s">
        <v>0</v>
      </c>
      <c r="L9" s="72"/>
      <c r="M9" s="71" t="s">
        <v>2</v>
      </c>
      <c r="N9" s="72"/>
      <c r="O9" s="76"/>
      <c r="P9" s="78"/>
      <c r="Q9" s="84"/>
      <c r="R9" s="85"/>
      <c r="S9" s="1"/>
      <c r="T9" s="1"/>
    </row>
    <row r="10" spans="1:20" ht="21" customHeight="1" thickBot="1">
      <c r="A10" s="67"/>
      <c r="B10" s="21" t="s">
        <v>2</v>
      </c>
      <c r="C10" s="22" t="s">
        <v>0</v>
      </c>
      <c r="D10" s="23" t="s">
        <v>1</v>
      </c>
      <c r="E10" s="27" t="s">
        <v>6</v>
      </c>
      <c r="F10" s="16" t="s">
        <v>4</v>
      </c>
      <c r="G10" s="14" t="s">
        <v>15</v>
      </c>
      <c r="H10" s="18" t="s">
        <v>4</v>
      </c>
      <c r="I10" s="27" t="s">
        <v>3</v>
      </c>
      <c r="J10" s="19" t="s">
        <v>4</v>
      </c>
      <c r="K10" s="28" t="s">
        <v>3</v>
      </c>
      <c r="L10" s="19" t="s">
        <v>4</v>
      </c>
      <c r="M10" s="28" t="s">
        <v>3</v>
      </c>
      <c r="N10" s="19" t="s">
        <v>4</v>
      </c>
      <c r="O10" s="9" t="s">
        <v>4</v>
      </c>
      <c r="P10" s="79"/>
      <c r="Q10" s="86"/>
      <c r="R10" s="87"/>
      <c r="S10" s="1"/>
      <c r="T10" s="1"/>
    </row>
    <row r="11" spans="1:20" s="5" customFormat="1" ht="24.75" customHeight="1">
      <c r="A11" s="153">
        <v>17840538</v>
      </c>
      <c r="B11" s="30">
        <v>22.5</v>
      </c>
      <c r="C11" s="31">
        <v>32</v>
      </c>
      <c r="D11" s="32">
        <v>36.5</v>
      </c>
      <c r="E11" s="47">
        <v>1.44</v>
      </c>
      <c r="F11" s="48">
        <v>40</v>
      </c>
      <c r="G11" s="49">
        <v>1</v>
      </c>
      <c r="H11" s="48">
        <v>0</v>
      </c>
      <c r="I11" s="50">
        <v>92</v>
      </c>
      <c r="J11" s="51">
        <v>40</v>
      </c>
      <c r="K11" s="52">
        <v>80</v>
      </c>
      <c r="L11" s="51">
        <v>30</v>
      </c>
      <c r="M11" s="52">
        <v>75</v>
      </c>
      <c r="N11" s="51">
        <v>30</v>
      </c>
      <c r="O11" s="33">
        <v>0</v>
      </c>
      <c r="P11" s="34">
        <f>SUM(B11+C11+D11+F11-H11+J11+L11+N11+O11)</f>
        <v>231</v>
      </c>
      <c r="Q11" s="190" t="s">
        <v>17</v>
      </c>
      <c r="R11" s="191"/>
      <c r="S11" s="4"/>
      <c r="T11" s="4"/>
    </row>
    <row r="12" spans="1:20" s="5" customFormat="1" ht="24.75" customHeight="1">
      <c r="A12" s="104" t="s">
        <v>27</v>
      </c>
      <c r="B12" s="24">
        <v>31.5</v>
      </c>
      <c r="C12" s="25">
        <v>38</v>
      </c>
      <c r="D12" s="26">
        <v>37</v>
      </c>
      <c r="E12" s="13">
        <v>1.68</v>
      </c>
      <c r="F12" s="17">
        <v>40</v>
      </c>
      <c r="G12" s="11">
        <v>1</v>
      </c>
      <c r="H12" s="17">
        <v>0</v>
      </c>
      <c r="I12" s="29">
        <v>52</v>
      </c>
      <c r="J12" s="20">
        <v>20</v>
      </c>
      <c r="K12" s="12">
        <v>70</v>
      </c>
      <c r="L12" s="20">
        <v>25</v>
      </c>
      <c r="M12" s="12">
        <v>55</v>
      </c>
      <c r="N12" s="20">
        <v>20</v>
      </c>
      <c r="O12" s="10">
        <v>0</v>
      </c>
      <c r="P12" s="15">
        <f>SUM(B12+C12+D12+F12-H12+J12+L12+N12+O12)</f>
        <v>211.5</v>
      </c>
      <c r="Q12" s="90" t="s">
        <v>17</v>
      </c>
      <c r="R12" s="91"/>
      <c r="S12" s="4"/>
      <c r="T12" s="4"/>
    </row>
    <row r="13" spans="1:20" s="5" customFormat="1" ht="24.75" customHeight="1">
      <c r="A13" s="104">
        <v>72959012</v>
      </c>
      <c r="B13" s="93">
        <v>28.5</v>
      </c>
      <c r="C13" s="94">
        <v>29</v>
      </c>
      <c r="D13" s="95">
        <v>30.5</v>
      </c>
      <c r="E13" s="103">
        <v>1.6</v>
      </c>
      <c r="F13" s="97">
        <v>40</v>
      </c>
      <c r="G13" s="96">
        <v>1</v>
      </c>
      <c r="H13" s="97">
        <v>0</v>
      </c>
      <c r="I13" s="98">
        <v>60</v>
      </c>
      <c r="J13" s="99">
        <v>20</v>
      </c>
      <c r="K13" s="100">
        <v>75</v>
      </c>
      <c r="L13" s="99">
        <v>30</v>
      </c>
      <c r="M13" s="100">
        <v>65</v>
      </c>
      <c r="N13" s="99">
        <v>25</v>
      </c>
      <c r="O13" s="101">
        <v>0</v>
      </c>
      <c r="P13" s="102">
        <f>SUM(B13+C13+D13+F13-H13+J13+L13+N13+O13)</f>
        <v>203</v>
      </c>
      <c r="Q13" s="90" t="s">
        <v>17</v>
      </c>
      <c r="R13" s="91"/>
      <c r="S13" s="4"/>
      <c r="T13" s="4"/>
    </row>
    <row r="14" spans="1:20" s="5" customFormat="1" ht="24.75" customHeight="1">
      <c r="A14" s="104">
        <v>23445141</v>
      </c>
      <c r="B14" s="93">
        <v>29.5</v>
      </c>
      <c r="C14" s="94">
        <v>36.5</v>
      </c>
      <c r="D14" s="95">
        <v>30.5</v>
      </c>
      <c r="E14" s="103">
        <v>1.85</v>
      </c>
      <c r="F14" s="97">
        <v>40</v>
      </c>
      <c r="G14" s="96">
        <v>1</v>
      </c>
      <c r="H14" s="97">
        <v>0</v>
      </c>
      <c r="I14" s="98">
        <v>44</v>
      </c>
      <c r="J14" s="99">
        <v>15</v>
      </c>
      <c r="K14" s="100">
        <v>50</v>
      </c>
      <c r="L14" s="99">
        <v>15</v>
      </c>
      <c r="M14" s="100">
        <v>65</v>
      </c>
      <c r="N14" s="99">
        <v>25</v>
      </c>
      <c r="O14" s="101">
        <v>0</v>
      </c>
      <c r="P14" s="102">
        <f>SUM(B14+C14+D14+F14-H14+J14+L14+N14+O14)</f>
        <v>191.5</v>
      </c>
      <c r="Q14" s="90" t="s">
        <v>17</v>
      </c>
      <c r="R14" s="91"/>
      <c r="S14" s="4"/>
      <c r="T14" s="4"/>
    </row>
    <row r="15" spans="1:20" s="5" customFormat="1" ht="24.75" customHeight="1">
      <c r="A15" s="104">
        <v>95314900</v>
      </c>
      <c r="B15" s="24">
        <v>25.5</v>
      </c>
      <c r="C15" s="25">
        <v>28.5</v>
      </c>
      <c r="D15" s="26">
        <v>30.5</v>
      </c>
      <c r="E15" s="13">
        <v>1.81</v>
      </c>
      <c r="F15" s="17">
        <v>40</v>
      </c>
      <c r="G15" s="11">
        <v>1</v>
      </c>
      <c r="H15" s="17">
        <v>0</v>
      </c>
      <c r="I15" s="29">
        <v>56</v>
      </c>
      <c r="J15" s="20">
        <v>20</v>
      </c>
      <c r="K15" s="12">
        <v>40</v>
      </c>
      <c r="L15" s="20">
        <v>10</v>
      </c>
      <c r="M15" s="12">
        <v>60</v>
      </c>
      <c r="N15" s="20">
        <v>20</v>
      </c>
      <c r="O15" s="10">
        <v>0</v>
      </c>
      <c r="P15" s="15">
        <f>SUM(B15+C15+D15+F15-H15+J15+L15+N15+O15)</f>
        <v>174.5</v>
      </c>
      <c r="Q15" s="90" t="s">
        <v>17</v>
      </c>
      <c r="R15" s="91"/>
      <c r="S15" s="4"/>
      <c r="T15" s="4"/>
    </row>
    <row r="16" spans="1:20" s="5" customFormat="1" ht="24.75" customHeight="1">
      <c r="A16" s="104">
        <v>57244531</v>
      </c>
      <c r="B16" s="93">
        <v>27</v>
      </c>
      <c r="C16" s="94">
        <v>13</v>
      </c>
      <c r="D16" s="95">
        <v>28.5</v>
      </c>
      <c r="E16" s="96">
        <v>2.05</v>
      </c>
      <c r="F16" s="97">
        <v>35</v>
      </c>
      <c r="G16" s="96">
        <v>1</v>
      </c>
      <c r="H16" s="97">
        <v>0</v>
      </c>
      <c r="I16" s="98">
        <v>72</v>
      </c>
      <c r="J16" s="99">
        <v>30</v>
      </c>
      <c r="K16" s="100">
        <v>45</v>
      </c>
      <c r="L16" s="99">
        <v>15</v>
      </c>
      <c r="M16" s="100">
        <v>70</v>
      </c>
      <c r="N16" s="99">
        <v>25</v>
      </c>
      <c r="O16" s="101">
        <v>0</v>
      </c>
      <c r="P16" s="102">
        <f>SUM(B16+C16+D16+F16-H16+J16+L16+N16+O16)</f>
        <v>173.5</v>
      </c>
      <c r="Q16" s="90" t="s">
        <v>17</v>
      </c>
      <c r="R16" s="91"/>
      <c r="S16" s="4"/>
      <c r="T16" s="4"/>
    </row>
    <row r="17" spans="1:21" s="5" customFormat="1" ht="24.75" customHeight="1">
      <c r="A17" s="105">
        <v>94869428</v>
      </c>
      <c r="B17" s="36">
        <v>16</v>
      </c>
      <c r="C17" s="37">
        <v>14.5</v>
      </c>
      <c r="D17" s="38">
        <v>28</v>
      </c>
      <c r="E17" s="39">
        <v>1.52</v>
      </c>
      <c r="F17" s="40">
        <v>40</v>
      </c>
      <c r="G17" s="41">
        <v>1</v>
      </c>
      <c r="H17" s="40">
        <v>0</v>
      </c>
      <c r="I17" s="42">
        <v>68</v>
      </c>
      <c r="J17" s="43">
        <v>25</v>
      </c>
      <c r="K17" s="44">
        <v>60</v>
      </c>
      <c r="L17" s="43">
        <v>20</v>
      </c>
      <c r="M17" s="44">
        <v>70</v>
      </c>
      <c r="N17" s="43">
        <v>25</v>
      </c>
      <c r="O17" s="45">
        <v>0</v>
      </c>
      <c r="P17" s="15">
        <f>SUM(B17+C17+D17+F17-H17+J17+L17+N17+O17)</f>
        <v>168.5</v>
      </c>
      <c r="Q17" s="90" t="s">
        <v>17</v>
      </c>
      <c r="R17" s="91"/>
      <c r="S17" s="4"/>
      <c r="T17" s="4"/>
      <c r="U17" s="35"/>
    </row>
    <row r="18" spans="1:20" s="5" customFormat="1" ht="24.75" customHeight="1">
      <c r="A18" s="105" t="s">
        <v>26</v>
      </c>
      <c r="B18" s="36">
        <v>26</v>
      </c>
      <c r="C18" s="37">
        <v>24.5</v>
      </c>
      <c r="D18" s="38">
        <v>25.5</v>
      </c>
      <c r="E18" s="42">
        <v>2.36</v>
      </c>
      <c r="F18" s="40">
        <v>20</v>
      </c>
      <c r="G18" s="41">
        <v>1</v>
      </c>
      <c r="H18" s="40">
        <v>0</v>
      </c>
      <c r="I18" s="42">
        <v>52</v>
      </c>
      <c r="J18" s="43">
        <v>20</v>
      </c>
      <c r="K18" s="44">
        <v>65</v>
      </c>
      <c r="L18" s="43">
        <v>25</v>
      </c>
      <c r="M18" s="44">
        <v>65</v>
      </c>
      <c r="N18" s="43">
        <v>25</v>
      </c>
      <c r="O18" s="45">
        <v>0</v>
      </c>
      <c r="P18" s="34">
        <f>SUM(B18+C18+D18+F18-H18+J18+L18+N18+O18)</f>
        <v>166</v>
      </c>
      <c r="Q18" s="90" t="s">
        <v>17</v>
      </c>
      <c r="R18" s="91"/>
      <c r="S18" s="4"/>
      <c r="T18" s="4"/>
    </row>
    <row r="19" spans="1:20" s="5" customFormat="1" ht="24.75" customHeight="1">
      <c r="A19" s="104">
        <v>58350622</v>
      </c>
      <c r="B19" s="93">
        <v>28.5</v>
      </c>
      <c r="C19" s="94">
        <v>17</v>
      </c>
      <c r="D19" s="95">
        <v>37.5</v>
      </c>
      <c r="E19" s="98">
        <v>2.31</v>
      </c>
      <c r="F19" s="97">
        <v>20</v>
      </c>
      <c r="G19" s="96">
        <v>1</v>
      </c>
      <c r="H19" s="97">
        <v>0</v>
      </c>
      <c r="I19" s="98">
        <v>64</v>
      </c>
      <c r="J19" s="99">
        <v>25</v>
      </c>
      <c r="K19" s="100">
        <v>25</v>
      </c>
      <c r="L19" s="99">
        <v>5</v>
      </c>
      <c r="M19" s="100">
        <v>55</v>
      </c>
      <c r="N19" s="99">
        <v>20</v>
      </c>
      <c r="O19" s="152">
        <v>0</v>
      </c>
      <c r="P19" s="114">
        <f>SUM(B19+C19+D19+F19-H19+J19+L19+N19+O19)</f>
        <v>153</v>
      </c>
      <c r="Q19" s="90" t="s">
        <v>17</v>
      </c>
      <c r="R19" s="91"/>
      <c r="S19" s="4"/>
      <c r="T19" s="4"/>
    </row>
    <row r="20" spans="1:20" s="5" customFormat="1" ht="24.75" customHeight="1">
      <c r="A20" s="167" t="s">
        <v>24</v>
      </c>
      <c r="B20" s="168">
        <v>15.5</v>
      </c>
      <c r="C20" s="172">
        <v>10</v>
      </c>
      <c r="D20" s="174">
        <v>23.5</v>
      </c>
      <c r="E20" s="176">
        <v>2.14</v>
      </c>
      <c r="F20" s="178">
        <v>30</v>
      </c>
      <c r="G20" s="180">
        <v>1</v>
      </c>
      <c r="H20" s="178">
        <v>0</v>
      </c>
      <c r="I20" s="182">
        <v>76</v>
      </c>
      <c r="J20" s="184">
        <v>30</v>
      </c>
      <c r="K20" s="186">
        <v>40</v>
      </c>
      <c r="L20" s="184">
        <v>10</v>
      </c>
      <c r="M20" s="186">
        <v>65</v>
      </c>
      <c r="N20" s="184">
        <v>25</v>
      </c>
      <c r="O20" s="188">
        <v>0</v>
      </c>
      <c r="P20" s="102">
        <f>SUM(B20+C20+D20+F20-H20+J20+L20+N20+O20)</f>
        <v>144</v>
      </c>
      <c r="Q20" s="88" t="s">
        <v>17</v>
      </c>
      <c r="R20" s="89"/>
      <c r="S20" s="4"/>
      <c r="T20" s="4"/>
    </row>
    <row r="21" spans="1:20" s="5" customFormat="1" ht="24.75" customHeight="1">
      <c r="A21" s="104">
        <v>16709850</v>
      </c>
      <c r="B21" s="170">
        <v>18.5</v>
      </c>
      <c r="C21" s="94">
        <v>9</v>
      </c>
      <c r="D21" s="95">
        <v>27</v>
      </c>
      <c r="E21" s="103">
        <v>1.68</v>
      </c>
      <c r="F21" s="97">
        <v>40</v>
      </c>
      <c r="G21" s="96">
        <v>1</v>
      </c>
      <c r="H21" s="97">
        <v>0</v>
      </c>
      <c r="I21" s="98">
        <v>52</v>
      </c>
      <c r="J21" s="99">
        <v>20</v>
      </c>
      <c r="K21" s="100">
        <v>25</v>
      </c>
      <c r="L21" s="99">
        <v>5</v>
      </c>
      <c r="M21" s="100">
        <v>50</v>
      </c>
      <c r="N21" s="99">
        <v>15</v>
      </c>
      <c r="O21" s="101">
        <v>0</v>
      </c>
      <c r="P21" s="102">
        <f>SUM(B21+C21+D21+F21-H21+J21+L21+N21+O21)</f>
        <v>134.5</v>
      </c>
      <c r="Q21" s="88" t="s">
        <v>17</v>
      </c>
      <c r="R21" s="89"/>
      <c r="S21" s="4"/>
      <c r="T21" s="4"/>
    </row>
    <row r="22" spans="1:20" ht="24.75" customHeight="1" hidden="1">
      <c r="A22" s="154">
        <v>94869428</v>
      </c>
      <c r="B22" s="116">
        <v>16</v>
      </c>
      <c r="C22" s="37">
        <v>14.5</v>
      </c>
      <c r="D22" s="38">
        <v>28</v>
      </c>
      <c r="E22" s="39">
        <v>1.52</v>
      </c>
      <c r="F22" s="40">
        <v>40</v>
      </c>
      <c r="G22" s="41"/>
      <c r="H22" s="40"/>
      <c r="I22" s="42">
        <v>68</v>
      </c>
      <c r="J22" s="43">
        <v>25</v>
      </c>
      <c r="K22" s="44">
        <v>60</v>
      </c>
      <c r="L22" s="43">
        <v>20</v>
      </c>
      <c r="M22" s="44">
        <v>70</v>
      </c>
      <c r="N22" s="43">
        <v>25</v>
      </c>
      <c r="O22" s="45"/>
      <c r="P22" s="15">
        <f>SUM(B22+C22+D22+F22-H22+J22+L22+N22+O22)</f>
        <v>168.5</v>
      </c>
      <c r="Q22" s="88" t="s">
        <v>17</v>
      </c>
      <c r="R22" s="89"/>
      <c r="S22" s="1"/>
      <c r="T22" s="1"/>
    </row>
    <row r="23" spans="1:20" ht="24.75" customHeight="1" hidden="1">
      <c r="A23" s="115">
        <v>63699550</v>
      </c>
      <c r="B23" s="116">
        <v>14</v>
      </c>
      <c r="C23" s="37">
        <v>16</v>
      </c>
      <c r="D23" s="38">
        <v>33.5</v>
      </c>
      <c r="E23" s="39">
        <v>2.79</v>
      </c>
      <c r="F23" s="40">
        <v>0</v>
      </c>
      <c r="G23" s="41"/>
      <c r="H23" s="40"/>
      <c r="I23" s="42">
        <v>52</v>
      </c>
      <c r="J23" s="43">
        <v>20</v>
      </c>
      <c r="K23" s="44">
        <v>25</v>
      </c>
      <c r="L23" s="43">
        <v>2</v>
      </c>
      <c r="M23" s="44">
        <v>60</v>
      </c>
      <c r="N23" s="43">
        <v>20</v>
      </c>
      <c r="O23" s="45"/>
      <c r="P23" s="15">
        <f>SUM(B23+C23+D23+F23-H23+J23+L23+N23+O23)</f>
        <v>105.5</v>
      </c>
      <c r="Q23" s="117" t="s">
        <v>17</v>
      </c>
      <c r="R23" s="118"/>
      <c r="S23" s="1"/>
      <c r="T23" s="1"/>
    </row>
    <row r="24" spans="1:20" ht="24.75" customHeight="1" hidden="1">
      <c r="A24" s="115"/>
      <c r="B24" s="24"/>
      <c r="C24" s="25"/>
      <c r="D24" s="26"/>
      <c r="E24" s="11">
        <v>2.43</v>
      </c>
      <c r="F24" s="17">
        <v>15</v>
      </c>
      <c r="G24" s="11">
        <v>1</v>
      </c>
      <c r="H24" s="17">
        <v>0</v>
      </c>
      <c r="I24" s="29">
        <v>72</v>
      </c>
      <c r="J24" s="20">
        <v>30</v>
      </c>
      <c r="K24" s="12">
        <v>35</v>
      </c>
      <c r="L24" s="20">
        <v>10</v>
      </c>
      <c r="M24" s="12">
        <v>45</v>
      </c>
      <c r="N24" s="20">
        <v>15</v>
      </c>
      <c r="O24" s="10">
        <v>0</v>
      </c>
      <c r="P24" s="15">
        <f>SUM(B24+C24+D24+F24-H24+J24+L24+N24+O24)</f>
        <v>70</v>
      </c>
      <c r="Q24" s="88" t="s">
        <v>17</v>
      </c>
      <c r="R24" s="89"/>
      <c r="S24" s="1"/>
      <c r="T24" s="1"/>
    </row>
    <row r="25" spans="1:20" ht="24.75" customHeight="1" hidden="1">
      <c r="A25" s="115"/>
      <c r="B25" s="24"/>
      <c r="C25" s="25"/>
      <c r="D25" s="26"/>
      <c r="E25" s="11">
        <v>2.09</v>
      </c>
      <c r="F25" s="17">
        <v>35</v>
      </c>
      <c r="G25" s="11">
        <v>1</v>
      </c>
      <c r="H25" s="17">
        <v>0</v>
      </c>
      <c r="I25" s="29">
        <v>48</v>
      </c>
      <c r="J25" s="20">
        <v>15</v>
      </c>
      <c r="K25" s="12">
        <v>15</v>
      </c>
      <c r="L25" s="20">
        <v>0</v>
      </c>
      <c r="M25" s="12">
        <v>30</v>
      </c>
      <c r="N25" s="20">
        <v>5</v>
      </c>
      <c r="O25" s="10">
        <v>0</v>
      </c>
      <c r="P25" s="15">
        <f>SUM(B25+C25+D25+F25-H25+J25+L25+N25+O25)</f>
        <v>55</v>
      </c>
      <c r="Q25" s="88" t="s">
        <v>17</v>
      </c>
      <c r="R25" s="89"/>
      <c r="S25" s="1"/>
      <c r="T25" s="1"/>
    </row>
    <row r="26" spans="1:20" ht="24.75" customHeight="1" hidden="1">
      <c r="A26" s="115"/>
      <c r="B26" s="24"/>
      <c r="C26" s="25"/>
      <c r="D26" s="26"/>
      <c r="E26" s="13"/>
      <c r="F26" s="17"/>
      <c r="G26" s="11"/>
      <c r="H26" s="17"/>
      <c r="I26" s="29"/>
      <c r="J26" s="20"/>
      <c r="K26" s="12"/>
      <c r="L26" s="20"/>
      <c r="M26" s="12"/>
      <c r="N26" s="20"/>
      <c r="O26" s="10"/>
      <c r="P26" s="15"/>
      <c r="Q26" s="88" t="s">
        <v>17</v>
      </c>
      <c r="R26" s="89"/>
      <c r="S26" s="1"/>
      <c r="T26" s="1"/>
    </row>
    <row r="27" spans="1:20" ht="24.75" customHeight="1" hidden="1">
      <c r="A27" s="115"/>
      <c r="B27" s="24"/>
      <c r="C27" s="25"/>
      <c r="D27" s="26"/>
      <c r="E27" s="13"/>
      <c r="F27" s="17"/>
      <c r="G27" s="11"/>
      <c r="H27" s="17"/>
      <c r="I27" s="29"/>
      <c r="J27" s="20"/>
      <c r="K27" s="12"/>
      <c r="L27" s="20"/>
      <c r="M27" s="12"/>
      <c r="N27" s="20"/>
      <c r="O27" s="10"/>
      <c r="P27" s="15"/>
      <c r="Q27" s="88" t="s">
        <v>17</v>
      </c>
      <c r="R27" s="89"/>
      <c r="S27" s="1"/>
      <c r="T27" s="1"/>
    </row>
    <row r="28" spans="1:20" ht="24.75" customHeight="1" hidden="1">
      <c r="A28" s="105"/>
      <c r="B28" s="36"/>
      <c r="C28" s="37"/>
      <c r="D28" s="38"/>
      <c r="E28" s="192"/>
      <c r="F28" s="40"/>
      <c r="G28" s="41"/>
      <c r="H28" s="40"/>
      <c r="I28" s="42"/>
      <c r="J28" s="43"/>
      <c r="K28" s="44"/>
      <c r="L28" s="43"/>
      <c r="M28" s="44"/>
      <c r="N28" s="43"/>
      <c r="O28" s="45"/>
      <c r="P28" s="46"/>
      <c r="Q28" s="117" t="s">
        <v>17</v>
      </c>
      <c r="R28" s="118"/>
      <c r="S28" s="1"/>
      <c r="T28" s="1"/>
    </row>
    <row r="29" spans="1:20" ht="24.75" customHeight="1">
      <c r="A29" s="193">
        <v>44202970</v>
      </c>
      <c r="B29" s="93">
        <v>22.5</v>
      </c>
      <c r="C29" s="94">
        <v>8</v>
      </c>
      <c r="D29" s="95">
        <v>27</v>
      </c>
      <c r="E29" s="146">
        <v>2.57</v>
      </c>
      <c r="F29" s="147">
        <v>10</v>
      </c>
      <c r="G29" s="146" t="s">
        <v>22</v>
      </c>
      <c r="H29" s="147">
        <v>10</v>
      </c>
      <c r="I29" s="148">
        <v>88</v>
      </c>
      <c r="J29" s="149">
        <v>35</v>
      </c>
      <c r="K29" s="150">
        <v>50</v>
      </c>
      <c r="L29" s="149">
        <v>15</v>
      </c>
      <c r="M29" s="150">
        <v>55</v>
      </c>
      <c r="N29" s="149">
        <v>20</v>
      </c>
      <c r="O29" s="101">
        <v>0</v>
      </c>
      <c r="P29" s="102">
        <f>SUM(B29+C29+D29+F29-H29+J29+L29+N29+O29)</f>
        <v>127.5</v>
      </c>
      <c r="Q29" s="90" t="s">
        <v>17</v>
      </c>
      <c r="R29" s="91"/>
      <c r="S29" s="1"/>
      <c r="T29" s="1"/>
    </row>
    <row r="30" spans="1:20" ht="25.5" customHeight="1">
      <c r="A30" s="92" t="s">
        <v>25</v>
      </c>
      <c r="B30" s="169">
        <v>23.5</v>
      </c>
      <c r="C30" s="106">
        <v>15.5</v>
      </c>
      <c r="D30" s="107">
        <v>26</v>
      </c>
      <c r="E30" s="110">
        <v>2.65</v>
      </c>
      <c r="F30" s="108">
        <v>5</v>
      </c>
      <c r="G30" s="109">
        <v>1</v>
      </c>
      <c r="H30" s="108">
        <v>0</v>
      </c>
      <c r="I30" s="110">
        <v>68</v>
      </c>
      <c r="J30" s="111">
        <v>25</v>
      </c>
      <c r="K30" s="112">
        <v>30</v>
      </c>
      <c r="L30" s="111">
        <v>5</v>
      </c>
      <c r="M30" s="112">
        <v>65</v>
      </c>
      <c r="N30" s="111">
        <v>25</v>
      </c>
      <c r="O30" s="113">
        <v>0</v>
      </c>
      <c r="P30" s="102">
        <f>SUM(B30+C30+D30+F30-H30+J30+L30+N30+O30)</f>
        <v>125</v>
      </c>
      <c r="Q30" s="88" t="s">
        <v>17</v>
      </c>
      <c r="R30" s="89"/>
      <c r="S30" s="1"/>
      <c r="T30" s="1"/>
    </row>
    <row r="31" spans="1:20" ht="25.5" customHeight="1">
      <c r="A31" s="104">
        <v>63699550</v>
      </c>
      <c r="B31" s="116">
        <v>14</v>
      </c>
      <c r="C31" s="37">
        <v>16</v>
      </c>
      <c r="D31" s="38">
        <v>33.5</v>
      </c>
      <c r="E31" s="39">
        <v>2.79</v>
      </c>
      <c r="F31" s="40">
        <v>0</v>
      </c>
      <c r="G31" s="41">
        <v>1</v>
      </c>
      <c r="H31" s="40">
        <v>0</v>
      </c>
      <c r="I31" s="42">
        <v>52</v>
      </c>
      <c r="J31" s="43">
        <v>20</v>
      </c>
      <c r="K31" s="44">
        <v>25</v>
      </c>
      <c r="L31" s="43">
        <v>2</v>
      </c>
      <c r="M31" s="44">
        <v>60</v>
      </c>
      <c r="N31" s="43">
        <v>20</v>
      </c>
      <c r="O31" s="45">
        <v>0</v>
      </c>
      <c r="P31" s="15">
        <f>SUM(B31+C31+D31+F31-H31+J31+L31+N31+O31)</f>
        <v>105.5</v>
      </c>
      <c r="Q31" s="117" t="s">
        <v>17</v>
      </c>
      <c r="R31" s="118"/>
      <c r="S31" s="1"/>
      <c r="T31" s="1"/>
    </row>
    <row r="32" spans="1:20" ht="25.5" customHeight="1">
      <c r="A32" s="92" t="s">
        <v>23</v>
      </c>
      <c r="B32" s="93">
        <v>10</v>
      </c>
      <c r="C32" s="94">
        <v>24.5</v>
      </c>
      <c r="D32" s="95">
        <v>24</v>
      </c>
      <c r="E32" s="98">
        <v>2.46</v>
      </c>
      <c r="F32" s="97">
        <v>15</v>
      </c>
      <c r="G32" s="96">
        <v>2</v>
      </c>
      <c r="H32" s="97">
        <v>10</v>
      </c>
      <c r="I32" s="98">
        <v>56</v>
      </c>
      <c r="J32" s="99">
        <v>20</v>
      </c>
      <c r="K32" s="100">
        <v>40</v>
      </c>
      <c r="L32" s="99">
        <v>10</v>
      </c>
      <c r="M32" s="100">
        <v>25</v>
      </c>
      <c r="N32" s="99">
        <v>5</v>
      </c>
      <c r="O32" s="101">
        <v>0</v>
      </c>
      <c r="P32" s="102">
        <f>SUM(B32+C32+D32+F32-H32+J32+L32+N32+O32)</f>
        <v>98.5</v>
      </c>
      <c r="Q32" s="88" t="s">
        <v>17</v>
      </c>
      <c r="R32" s="89"/>
      <c r="S32" s="1"/>
      <c r="T32" s="1"/>
    </row>
    <row r="33" spans="1:20" ht="25.5" customHeight="1">
      <c r="A33" s="104">
        <v>57853139</v>
      </c>
      <c r="B33" s="171">
        <v>15.5</v>
      </c>
      <c r="C33" s="173">
        <v>7</v>
      </c>
      <c r="D33" s="175">
        <v>24.5</v>
      </c>
      <c r="E33" s="177">
        <v>3.05</v>
      </c>
      <c r="F33" s="179">
        <v>0</v>
      </c>
      <c r="G33" s="181">
        <v>2.2</v>
      </c>
      <c r="H33" s="179">
        <v>10</v>
      </c>
      <c r="I33" s="183">
        <v>56</v>
      </c>
      <c r="J33" s="185">
        <v>20</v>
      </c>
      <c r="K33" s="187">
        <v>40</v>
      </c>
      <c r="L33" s="185">
        <v>10</v>
      </c>
      <c r="M33" s="187">
        <v>75</v>
      </c>
      <c r="N33" s="185">
        <v>30</v>
      </c>
      <c r="O33" s="189">
        <v>0</v>
      </c>
      <c r="P33" s="151">
        <f>SUM(B33+C33+D33+F33-H33+J33+L33+N33+O33)</f>
        <v>97</v>
      </c>
      <c r="Q33" s="132" t="s">
        <v>17</v>
      </c>
      <c r="R33" s="133"/>
      <c r="S33" s="1"/>
      <c r="T33" s="1"/>
    </row>
    <row r="34" spans="1:20" ht="25.5" customHeight="1">
      <c r="A34" s="119">
        <v>35127228</v>
      </c>
      <c r="B34" s="120" t="s">
        <v>19</v>
      </c>
      <c r="C34" s="121" t="s">
        <v>19</v>
      </c>
      <c r="D34" s="122" t="s">
        <v>19</v>
      </c>
      <c r="E34" s="13">
        <v>1.3</v>
      </c>
      <c r="F34" s="123">
        <v>40</v>
      </c>
      <c r="G34" s="11" t="s">
        <v>19</v>
      </c>
      <c r="H34" s="123" t="s">
        <v>19</v>
      </c>
      <c r="I34" s="29">
        <v>92</v>
      </c>
      <c r="J34" s="124" t="s">
        <v>19</v>
      </c>
      <c r="K34" s="12">
        <v>75</v>
      </c>
      <c r="L34" s="124" t="s">
        <v>19</v>
      </c>
      <c r="M34" s="12">
        <v>75</v>
      </c>
      <c r="N34" s="124" t="s">
        <v>19</v>
      </c>
      <c r="O34" s="125" t="s">
        <v>19</v>
      </c>
      <c r="P34" s="126" t="s">
        <v>28</v>
      </c>
      <c r="Q34" s="127" t="s">
        <v>29</v>
      </c>
      <c r="R34" s="128"/>
      <c r="S34" s="1"/>
      <c r="T34" s="1"/>
    </row>
    <row r="35" spans="1:20" ht="25.5" customHeight="1">
      <c r="A35" s="119">
        <v>47805456</v>
      </c>
      <c r="B35" s="134" t="s">
        <v>19</v>
      </c>
      <c r="C35" s="135" t="s">
        <v>19</v>
      </c>
      <c r="D35" s="136" t="s">
        <v>19</v>
      </c>
      <c r="E35" s="137">
        <v>1.97</v>
      </c>
      <c r="F35" s="138" t="s">
        <v>19</v>
      </c>
      <c r="G35" s="137" t="s">
        <v>19</v>
      </c>
      <c r="H35" s="138" t="s">
        <v>19</v>
      </c>
      <c r="I35" s="139">
        <v>84</v>
      </c>
      <c r="J35" s="140" t="s">
        <v>19</v>
      </c>
      <c r="K35" s="141">
        <v>55</v>
      </c>
      <c r="L35" s="140" t="s">
        <v>19</v>
      </c>
      <c r="M35" s="141">
        <v>65</v>
      </c>
      <c r="N35" s="140" t="s">
        <v>19</v>
      </c>
      <c r="O35" s="142" t="s">
        <v>19</v>
      </c>
      <c r="P35" s="143" t="s">
        <v>28</v>
      </c>
      <c r="Q35" s="144" t="s">
        <v>29</v>
      </c>
      <c r="R35" s="145"/>
      <c r="S35" s="1"/>
      <c r="T35" s="1"/>
    </row>
    <row r="36" spans="1:20" ht="25.5" customHeight="1">
      <c r="A36" s="119" t="s">
        <v>30</v>
      </c>
      <c r="B36" s="130" t="s">
        <v>19</v>
      </c>
      <c r="C36" s="121" t="s">
        <v>19</v>
      </c>
      <c r="D36" s="122" t="s">
        <v>19</v>
      </c>
      <c r="E36" s="11">
        <v>1.56</v>
      </c>
      <c r="F36" s="123" t="s">
        <v>19</v>
      </c>
      <c r="G36" s="11" t="s">
        <v>19</v>
      </c>
      <c r="H36" s="123" t="s">
        <v>19</v>
      </c>
      <c r="I36" s="29">
        <v>80</v>
      </c>
      <c r="J36" s="124" t="s">
        <v>19</v>
      </c>
      <c r="K36" s="12">
        <v>60</v>
      </c>
      <c r="L36" s="124" t="s">
        <v>19</v>
      </c>
      <c r="M36" s="12">
        <v>80</v>
      </c>
      <c r="N36" s="124" t="s">
        <v>19</v>
      </c>
      <c r="O36" s="125" t="s">
        <v>19</v>
      </c>
      <c r="P36" s="126" t="s">
        <v>28</v>
      </c>
      <c r="Q36" s="127" t="s">
        <v>29</v>
      </c>
      <c r="R36" s="128"/>
      <c r="S36" s="1"/>
      <c r="T36" s="1"/>
    </row>
    <row r="37" spans="1:20" ht="25.5" customHeight="1">
      <c r="A37" s="119" t="s">
        <v>31</v>
      </c>
      <c r="B37" s="130" t="s">
        <v>19</v>
      </c>
      <c r="C37" s="121" t="s">
        <v>19</v>
      </c>
      <c r="D37" s="122" t="s">
        <v>19</v>
      </c>
      <c r="E37" s="13">
        <v>2.31</v>
      </c>
      <c r="F37" s="123" t="s">
        <v>19</v>
      </c>
      <c r="G37" s="11" t="s">
        <v>19</v>
      </c>
      <c r="H37" s="123" t="s">
        <v>19</v>
      </c>
      <c r="I37" s="29">
        <v>88</v>
      </c>
      <c r="J37" s="124" t="s">
        <v>19</v>
      </c>
      <c r="K37" s="12">
        <v>60</v>
      </c>
      <c r="L37" s="124" t="s">
        <v>19</v>
      </c>
      <c r="M37" s="12">
        <v>70</v>
      </c>
      <c r="N37" s="124" t="s">
        <v>19</v>
      </c>
      <c r="O37" s="125" t="s">
        <v>19</v>
      </c>
      <c r="P37" s="126" t="s">
        <v>28</v>
      </c>
      <c r="Q37" s="127" t="s">
        <v>29</v>
      </c>
      <c r="R37" s="128"/>
      <c r="S37" s="1"/>
      <c r="T37" s="1"/>
    </row>
    <row r="38" spans="1:20" ht="25.5" customHeight="1">
      <c r="A38" s="119">
        <v>66424443</v>
      </c>
      <c r="B38" s="130" t="s">
        <v>19</v>
      </c>
      <c r="C38" s="121" t="s">
        <v>19</v>
      </c>
      <c r="D38" s="122" t="s">
        <v>19</v>
      </c>
      <c r="E38" s="11">
        <v>1.11</v>
      </c>
      <c r="F38" s="123" t="s">
        <v>19</v>
      </c>
      <c r="G38" s="11" t="s">
        <v>19</v>
      </c>
      <c r="H38" s="123" t="s">
        <v>19</v>
      </c>
      <c r="I38" s="29">
        <v>96</v>
      </c>
      <c r="J38" s="124" t="s">
        <v>19</v>
      </c>
      <c r="K38" s="12">
        <v>75</v>
      </c>
      <c r="L38" s="124" t="s">
        <v>19</v>
      </c>
      <c r="M38" s="131">
        <v>100</v>
      </c>
      <c r="N38" s="124" t="s">
        <v>19</v>
      </c>
      <c r="O38" s="125" t="s">
        <v>19</v>
      </c>
      <c r="P38" s="126" t="s">
        <v>28</v>
      </c>
      <c r="Q38" s="127" t="s">
        <v>29</v>
      </c>
      <c r="R38" s="128"/>
      <c r="S38" s="1"/>
      <c r="T38" s="1"/>
    </row>
    <row r="39" spans="1:20" ht="25.5" customHeight="1">
      <c r="A39" s="119" t="s">
        <v>32</v>
      </c>
      <c r="B39" s="130" t="s">
        <v>19</v>
      </c>
      <c r="C39" s="121" t="s">
        <v>19</v>
      </c>
      <c r="D39" s="122" t="s">
        <v>19</v>
      </c>
      <c r="E39" s="11">
        <v>1.29</v>
      </c>
      <c r="F39" s="123" t="s">
        <v>19</v>
      </c>
      <c r="G39" s="11" t="s">
        <v>19</v>
      </c>
      <c r="H39" s="123" t="s">
        <v>19</v>
      </c>
      <c r="I39" s="29">
        <v>52</v>
      </c>
      <c r="J39" s="124" t="s">
        <v>19</v>
      </c>
      <c r="K39" s="12">
        <v>50</v>
      </c>
      <c r="L39" s="124" t="s">
        <v>19</v>
      </c>
      <c r="M39" s="12">
        <v>50</v>
      </c>
      <c r="N39" s="124" t="s">
        <v>19</v>
      </c>
      <c r="O39" s="125" t="s">
        <v>19</v>
      </c>
      <c r="P39" s="126" t="s">
        <v>28</v>
      </c>
      <c r="Q39" s="127" t="s">
        <v>29</v>
      </c>
      <c r="R39" s="128"/>
      <c r="S39" s="1"/>
      <c r="T39" s="1"/>
    </row>
    <row r="40" spans="1:20" ht="24.75" customHeight="1">
      <c r="A40" s="119">
        <v>60781670</v>
      </c>
      <c r="B40" s="130" t="s">
        <v>19</v>
      </c>
      <c r="C40" s="121" t="s">
        <v>19</v>
      </c>
      <c r="D40" s="122" t="s">
        <v>19</v>
      </c>
      <c r="E40" s="11">
        <v>1.08</v>
      </c>
      <c r="F40" s="123" t="s">
        <v>19</v>
      </c>
      <c r="G40" s="11" t="s">
        <v>19</v>
      </c>
      <c r="H40" s="123" t="s">
        <v>19</v>
      </c>
      <c r="I40" s="29">
        <v>96</v>
      </c>
      <c r="J40" s="124" t="s">
        <v>19</v>
      </c>
      <c r="K40" s="12">
        <v>80</v>
      </c>
      <c r="L40" s="124" t="s">
        <v>19</v>
      </c>
      <c r="M40" s="12">
        <v>85</v>
      </c>
      <c r="N40" s="124" t="s">
        <v>19</v>
      </c>
      <c r="O40" s="125" t="s">
        <v>19</v>
      </c>
      <c r="P40" s="126" t="s">
        <v>28</v>
      </c>
      <c r="Q40" s="127" t="s">
        <v>29</v>
      </c>
      <c r="R40" s="128"/>
      <c r="S40" s="1"/>
      <c r="T40" s="1"/>
    </row>
    <row r="41" spans="1:20" ht="24.75" customHeight="1" thickBot="1">
      <c r="A41" s="129">
        <v>97424372</v>
      </c>
      <c r="B41" s="155" t="s">
        <v>19</v>
      </c>
      <c r="C41" s="156" t="s">
        <v>19</v>
      </c>
      <c r="D41" s="157" t="s">
        <v>19</v>
      </c>
      <c r="E41" s="158">
        <v>2.46</v>
      </c>
      <c r="F41" s="159" t="s">
        <v>19</v>
      </c>
      <c r="G41" s="14" t="s">
        <v>19</v>
      </c>
      <c r="H41" s="159"/>
      <c r="I41" s="160">
        <v>48</v>
      </c>
      <c r="J41" s="161" t="s">
        <v>19</v>
      </c>
      <c r="K41" s="162">
        <v>15</v>
      </c>
      <c r="L41" s="161" t="s">
        <v>19</v>
      </c>
      <c r="M41" s="162">
        <v>45</v>
      </c>
      <c r="N41" s="161" t="s">
        <v>19</v>
      </c>
      <c r="O41" s="163" t="s">
        <v>19</v>
      </c>
      <c r="P41" s="164" t="s">
        <v>28</v>
      </c>
      <c r="Q41" s="165" t="s">
        <v>29</v>
      </c>
      <c r="R41" s="166"/>
      <c r="S41" s="1"/>
      <c r="T41" s="1"/>
    </row>
    <row r="42" spans="1:20" ht="21" customHeight="1">
      <c r="A42" s="2"/>
      <c r="B42" s="2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81"/>
      <c r="P42" s="81"/>
      <c r="Q42" s="1"/>
      <c r="R42" s="1"/>
      <c r="S42" s="1"/>
      <c r="T42" s="1"/>
    </row>
    <row r="43" spans="1:20" ht="15">
      <c r="A43" s="2"/>
      <c r="B43" s="2"/>
      <c r="C43" s="2"/>
      <c r="D43" s="3"/>
      <c r="E43" s="2"/>
      <c r="F43" s="2"/>
      <c r="G43" s="2"/>
      <c r="H43" s="2"/>
      <c r="I43" s="2"/>
      <c r="J43" s="2"/>
      <c r="K43" s="2"/>
      <c r="L43" s="2"/>
      <c r="M43" s="2"/>
      <c r="N43" s="3"/>
      <c r="O43" s="81"/>
      <c r="P43" s="81"/>
      <c r="Q43" s="1"/>
      <c r="R43" s="1"/>
      <c r="S43" s="1"/>
      <c r="T43" s="1"/>
    </row>
    <row r="44" spans="1:2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81"/>
      <c r="P44" s="81"/>
      <c r="Q44" s="1"/>
      <c r="R44" s="1"/>
      <c r="S44" s="1"/>
      <c r="T44" s="1"/>
    </row>
    <row r="45" spans="1:2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81"/>
      <c r="P45" s="81"/>
      <c r="Q45" s="1"/>
      <c r="R45" s="1"/>
      <c r="S45" s="1"/>
      <c r="T45" s="1"/>
    </row>
    <row r="46" spans="1:2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81"/>
      <c r="P46" s="81"/>
      <c r="Q46" s="1"/>
      <c r="R46" s="1"/>
      <c r="S46" s="1"/>
      <c r="T46" s="1"/>
    </row>
    <row r="47" spans="1:2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81"/>
      <c r="P47" s="81"/>
      <c r="Q47" s="1"/>
      <c r="R47" s="1"/>
      <c r="S47" s="1"/>
      <c r="T47" s="1"/>
    </row>
    <row r="48" spans="1:2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81"/>
      <c r="P48" s="81"/>
      <c r="Q48" s="1"/>
      <c r="R48" s="1"/>
      <c r="S48" s="1"/>
      <c r="T48" s="1"/>
    </row>
    <row r="49" spans="1:2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81"/>
      <c r="P49" s="81"/>
      <c r="Q49" s="1"/>
      <c r="R49" s="1"/>
      <c r="S49" s="1"/>
      <c r="T49" s="1"/>
    </row>
    <row r="50" spans="1:2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81"/>
      <c r="P50" s="81"/>
      <c r="Q50" s="1"/>
      <c r="R50" s="1"/>
      <c r="S50" s="1"/>
      <c r="T50" s="1"/>
    </row>
    <row r="51" spans="1:2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</sheetData>
  <sheetProtection/>
  <mergeCells count="53">
    <mergeCell ref="Q35:R35"/>
    <mergeCell ref="Q36:R36"/>
    <mergeCell ref="Q37:R37"/>
    <mergeCell ref="Q38:R38"/>
    <mergeCell ref="Q39:R39"/>
    <mergeCell ref="Q29:R29"/>
    <mergeCell ref="Q41:R41"/>
    <mergeCell ref="Q26:R26"/>
    <mergeCell ref="Q27:R27"/>
    <mergeCell ref="Q28:R28"/>
    <mergeCell ref="Q30:R30"/>
    <mergeCell ref="Q31:R31"/>
    <mergeCell ref="Q40:R40"/>
    <mergeCell ref="Q32:R32"/>
    <mergeCell ref="Q33:R33"/>
    <mergeCell ref="Q34:R34"/>
    <mergeCell ref="Q20:R20"/>
    <mergeCell ref="Q21:R21"/>
    <mergeCell ref="Q22:R22"/>
    <mergeCell ref="Q23:R23"/>
    <mergeCell ref="Q24:R24"/>
    <mergeCell ref="Q25:R25"/>
    <mergeCell ref="Q14:R14"/>
    <mergeCell ref="Q15:R15"/>
    <mergeCell ref="Q16:R16"/>
    <mergeCell ref="Q17:R17"/>
    <mergeCell ref="Q18:R18"/>
    <mergeCell ref="Q19:R19"/>
    <mergeCell ref="Q8:R10"/>
    <mergeCell ref="M9:N9"/>
    <mergeCell ref="Q11:R11"/>
    <mergeCell ref="Q12:R12"/>
    <mergeCell ref="Q13:R13"/>
    <mergeCell ref="I9:J9"/>
    <mergeCell ref="O50:P50"/>
    <mergeCell ref="O42:P42"/>
    <mergeCell ref="O46:P46"/>
    <mergeCell ref="O47:P47"/>
    <mergeCell ref="O48:P48"/>
    <mergeCell ref="O45:P45"/>
    <mergeCell ref="O43:P43"/>
    <mergeCell ref="O44:P44"/>
    <mergeCell ref="O49:P49"/>
    <mergeCell ref="A1:P1"/>
    <mergeCell ref="A2:P2"/>
    <mergeCell ref="E8:F9"/>
    <mergeCell ref="B8:D9"/>
    <mergeCell ref="A8:A10"/>
    <mergeCell ref="G8:H9"/>
    <mergeCell ref="K9:L9"/>
    <mergeCell ref="I8:N8"/>
    <mergeCell ref="O8:O9"/>
    <mergeCell ref="P8:P10"/>
  </mergeCells>
  <printOptions/>
  <pageMargins left="0.6692913385826772" right="0.1968503937007874" top="0.1968503937007874" bottom="0.1968503937007874" header="0.5118110236220472" footer="0.5118110236220472"/>
  <pageSetup fitToHeight="1" fitToWidth="1" horizontalDpi="180" verticalDpi="18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 gorkeho 21</dc:creator>
  <cp:keywords/>
  <dc:description/>
  <cp:lastModifiedBy>Ladislav Takács</cp:lastModifiedBy>
  <cp:lastPrinted>2018-05-17T11:51:21Z</cp:lastPrinted>
  <dcterms:created xsi:type="dcterms:W3CDTF">1997-04-15T07:06:46Z</dcterms:created>
  <dcterms:modified xsi:type="dcterms:W3CDTF">2018-05-17T11:51:45Z</dcterms:modified>
  <cp:category/>
  <cp:version/>
  <cp:contentType/>
  <cp:contentStatus/>
</cp:coreProperties>
</file>